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cardo\ARCB\Calendário\2025\"/>
    </mc:Choice>
  </mc:AlternateContent>
  <xr:revisionPtr revIDLastSave="0" documentId="13_ncr:1_{1EE72112-CADB-4C76-A5A9-CD3BC721803D}" xr6:coauthVersionLast="45" xr6:coauthVersionMax="45" xr10:uidLastSave="{00000000-0000-0000-0000-000000000000}"/>
  <workbookProtection workbookAlgorithmName="SHA-512" workbookHashValue="SP477vV9IIGEymNIut60N0ztHJKpgmxpngEaefcfYKCTHEgHLRyI2Wb9TTQnO4n5CS+jyCPueRGuU76LNGSlRA==" workbookSaltValue="EIleP+hTpO1zlA0MXwwjiw==" workbookSpinCount="100000" lockStructure="1"/>
  <bookViews>
    <workbookView xWindow="-120" yWindow="-120" windowWidth="20730" windowHeight="11310" xr2:uid="{00000000-000D-0000-FFFF-FFFF00000000}"/>
  </bookViews>
  <sheets>
    <sheet name="Agenda" sheetId="1" r:id="rId1"/>
    <sheet name="Club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1" l="1"/>
  <c r="F5" i="1"/>
  <c r="L5" i="1" l="1"/>
  <c r="M10" i="1"/>
  <c r="L10" i="1"/>
  <c r="M15" i="1"/>
  <c r="L15" i="1"/>
  <c r="M14" i="1"/>
  <c r="L14" i="1"/>
  <c r="M13" i="1"/>
  <c r="M12" i="1"/>
  <c r="L12" i="1"/>
  <c r="L13" i="1"/>
  <c r="M11" i="1"/>
  <c r="L11" i="1"/>
  <c r="M9" i="1"/>
  <c r="L9" i="1"/>
  <c r="M7" i="1"/>
  <c r="L7" i="1"/>
  <c r="M5" i="1"/>
  <c r="M8" i="1"/>
  <c r="L8" i="1"/>
  <c r="M6" i="1"/>
  <c r="L6" i="1"/>
  <c r="M4" i="1"/>
  <c r="K7" i="1"/>
  <c r="J7" i="1"/>
  <c r="I7" i="1"/>
  <c r="H7" i="1"/>
  <c r="G7" i="1"/>
  <c r="F7" i="1"/>
  <c r="E7" i="1"/>
  <c r="D7" i="1"/>
  <c r="K6" i="1"/>
  <c r="J6" i="1"/>
  <c r="I6" i="1"/>
  <c r="H6" i="1"/>
  <c r="G6" i="1"/>
  <c r="F6" i="1"/>
  <c r="E6" i="1"/>
  <c r="D6" i="1"/>
  <c r="K15" i="1"/>
  <c r="J15" i="1"/>
  <c r="I15" i="1"/>
  <c r="H15" i="1"/>
  <c r="G15" i="1"/>
  <c r="F15" i="1"/>
  <c r="E15" i="1"/>
  <c r="D15" i="1"/>
  <c r="K14" i="1"/>
  <c r="J14" i="1"/>
  <c r="I14" i="1"/>
  <c r="H14" i="1"/>
  <c r="G14" i="1"/>
  <c r="F14" i="1"/>
  <c r="E14" i="1"/>
  <c r="D14" i="1"/>
  <c r="K13" i="1"/>
  <c r="J13" i="1"/>
  <c r="I13" i="1"/>
  <c r="H13" i="1"/>
  <c r="G13" i="1"/>
  <c r="F13" i="1"/>
  <c r="E13" i="1"/>
  <c r="D13" i="1"/>
  <c r="K12" i="1"/>
  <c r="J12" i="1"/>
  <c r="I12" i="1"/>
  <c r="H12" i="1"/>
  <c r="G12" i="1"/>
  <c r="F12" i="1"/>
  <c r="E12" i="1"/>
  <c r="D12" i="1"/>
  <c r="K11" i="1"/>
  <c r="J11" i="1"/>
  <c r="I11" i="1"/>
  <c r="H11" i="1"/>
  <c r="G11" i="1"/>
  <c r="F11" i="1"/>
  <c r="E11" i="1"/>
  <c r="D11" i="1"/>
  <c r="K10" i="1"/>
  <c r="J10" i="1"/>
  <c r="I10" i="1"/>
  <c r="H10" i="1"/>
  <c r="G10" i="1"/>
  <c r="F10" i="1"/>
  <c r="E10" i="1"/>
  <c r="D10" i="1"/>
  <c r="K9" i="1"/>
  <c r="J9" i="1"/>
  <c r="I9" i="1"/>
  <c r="H9" i="1"/>
  <c r="G9" i="1"/>
  <c r="F9" i="1"/>
  <c r="E9" i="1"/>
  <c r="D9" i="1"/>
  <c r="K8" i="1"/>
  <c r="J8" i="1"/>
  <c r="I8" i="1"/>
  <c r="H8" i="1"/>
  <c r="G8" i="1"/>
  <c r="F8" i="1"/>
  <c r="E8" i="1"/>
  <c r="D8" i="1"/>
  <c r="J5" i="1"/>
  <c r="F4" i="1"/>
  <c r="I5" i="1"/>
  <c r="H5" i="1"/>
  <c r="G5" i="1"/>
  <c r="E5" i="1"/>
  <c r="D5" i="1"/>
  <c r="K4" i="1" l="1"/>
  <c r="J4" i="1"/>
  <c r="I4" i="1"/>
  <c r="H4" i="1"/>
  <c r="G4" i="1"/>
  <c r="E4" i="1" l="1"/>
  <c r="L4" i="1" l="1"/>
  <c r="D4" i="1" l="1"/>
</calcChain>
</file>

<file path=xl/sharedStrings.xml><?xml version="1.0" encoding="utf-8"?>
<sst xmlns="http://schemas.openxmlformats.org/spreadsheetml/2006/main" count="75" uniqueCount="72">
  <si>
    <t>Mês</t>
  </si>
  <si>
    <t>Lanche</t>
  </si>
  <si>
    <t>Pão</t>
  </si>
  <si>
    <t>Frios</t>
  </si>
  <si>
    <t>Campeonato</t>
  </si>
  <si>
    <t>Arrumação das Mesas</t>
  </si>
  <si>
    <t>JAN</t>
  </si>
  <si>
    <t>ABR</t>
  </si>
  <si>
    <t>MAI</t>
  </si>
  <si>
    <t>JUL</t>
  </si>
  <si>
    <t>AGO</t>
  </si>
  <si>
    <t>SET</t>
  </si>
  <si>
    <t>OUT</t>
  </si>
  <si>
    <t>NOV</t>
  </si>
  <si>
    <t>DEZ</t>
  </si>
  <si>
    <t>Quantidades</t>
  </si>
  <si>
    <t>Queijo Prato</t>
  </si>
  <si>
    <t>Pães</t>
  </si>
  <si>
    <t>Evento</t>
  </si>
  <si>
    <t>Peito de Peru Sadia/Perdigão</t>
  </si>
  <si>
    <t>Realizado</t>
  </si>
  <si>
    <t>Troca     Escala</t>
  </si>
  <si>
    <t>Não Realizado</t>
  </si>
  <si>
    <t>Requeijão Normal, não é Light</t>
  </si>
  <si>
    <t>Manteiga em pote e não em tablete, não é Margarina</t>
  </si>
  <si>
    <t>Queijo Minas</t>
  </si>
  <si>
    <t>Presunto</t>
  </si>
  <si>
    <t>Clubes inseridos por sorteio na escala de pães/frios</t>
  </si>
  <si>
    <t>Flamengo</t>
  </si>
  <si>
    <t>Fluminense</t>
  </si>
  <si>
    <t>Milan</t>
  </si>
  <si>
    <t>Rayo Vallecano</t>
  </si>
  <si>
    <t>Roma</t>
  </si>
  <si>
    <t>Sporting</t>
  </si>
  <si>
    <t>Vasco</t>
  </si>
  <si>
    <t>Cruzeiro</t>
  </si>
  <si>
    <t>Clubes inseridos por sorteio na escala de mesas</t>
  </si>
  <si>
    <t>Espanyol</t>
  </si>
  <si>
    <t>JUN</t>
  </si>
  <si>
    <t>AMA</t>
  </si>
  <si>
    <t>BOT</t>
  </si>
  <si>
    <t>BOA</t>
  </si>
  <si>
    <t>CRU</t>
  </si>
  <si>
    <t>ESP</t>
  </si>
  <si>
    <t>FLA</t>
  </si>
  <si>
    <t>FLU</t>
  </si>
  <si>
    <t>IMI</t>
  </si>
  <si>
    <t>MIL</t>
  </si>
  <si>
    <t>RAY</t>
  </si>
  <si>
    <t>ROM</t>
  </si>
  <si>
    <t>SPT</t>
  </si>
  <si>
    <t>VAS</t>
  </si>
  <si>
    <t>2 copos</t>
  </si>
  <si>
    <t>1 x      200 Gr</t>
  </si>
  <si>
    <t>Datas 2025</t>
  </si>
  <si>
    <t>Evento de encerramento da Temporada 2025</t>
  </si>
  <si>
    <t xml:space="preserve">Boavista </t>
  </si>
  <si>
    <t>Barcelona</t>
  </si>
  <si>
    <t xml:space="preserve">Atlético de Madrid </t>
  </si>
  <si>
    <t>Liverpool</t>
  </si>
  <si>
    <t>Bangu</t>
  </si>
  <si>
    <t xml:space="preserve">Internazionale </t>
  </si>
  <si>
    <t xml:space="preserve">Botafogo </t>
  </si>
  <si>
    <t>BAN</t>
  </si>
  <si>
    <t>BAR</t>
  </si>
  <si>
    <t>LIV</t>
  </si>
  <si>
    <t>1,5 Kg</t>
  </si>
  <si>
    <t>500 Gr</t>
  </si>
  <si>
    <t>FEV</t>
  </si>
  <si>
    <t>MAR</t>
  </si>
  <si>
    <t>40 unid</t>
  </si>
  <si>
    <t>Atualizado em 12 / 04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</si>
</sst>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sz val="19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b/>
      <sz val="28"/>
      <name val="Arial"/>
      <family val="2"/>
    </font>
    <font>
      <b/>
      <i/>
      <sz val="20"/>
      <name val="Arial"/>
      <family val="2"/>
    </font>
    <font>
      <b/>
      <sz val="15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18"/>
      <color rgb="FF0000CC"/>
      <name val="Arial"/>
      <family val="2"/>
    </font>
    <font>
      <b/>
      <sz val="19"/>
      <color rgb="FFFF0000"/>
      <name val="Arial"/>
      <family val="2"/>
    </font>
    <font>
      <sz val="19"/>
      <color rgb="FF0000CC"/>
      <name val="Arial"/>
      <family val="2"/>
    </font>
    <font>
      <b/>
      <sz val="18"/>
      <color theme="0"/>
      <name val="Arial"/>
      <family val="2"/>
    </font>
    <font>
      <b/>
      <sz val="26"/>
      <color rgb="FFFF0000"/>
      <name val="Arial"/>
      <family val="2"/>
    </font>
    <font>
      <b/>
      <sz val="14"/>
      <name val="Arial"/>
      <family val="2"/>
    </font>
    <font>
      <b/>
      <i/>
      <sz val="22"/>
      <color rgb="FF0000CC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6" fillId="0" borderId="0" xfId="0" applyFont="1" applyFill="1" applyBorder="1" applyAlignment="1"/>
    <xf numFmtId="0" fontId="17" fillId="0" borderId="0" xfId="0" applyFont="1" applyFill="1"/>
    <xf numFmtId="0" fontId="11" fillId="0" borderId="0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8" fillId="0" borderId="1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15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5" borderId="13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38DD5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"/>
  <sheetViews>
    <sheetView tabSelected="1" zoomScale="78" zoomScaleNormal="78" workbookViewId="0">
      <selection activeCell="P13" sqref="P13"/>
    </sheetView>
  </sheetViews>
  <sheetFormatPr defaultRowHeight="20.25" x14ac:dyDescent="0.2"/>
  <cols>
    <col min="1" max="1" width="9.42578125" style="2" bestFit="1" customWidth="1"/>
    <col min="2" max="3" width="8.7109375" style="2" customWidth="1"/>
    <col min="4" max="4" width="10.7109375" style="2" customWidth="1"/>
    <col min="5" max="11" width="10.7109375" style="1" customWidth="1"/>
    <col min="12" max="13" width="12.7109375" style="2" customWidth="1"/>
    <col min="14" max="14" width="7.7109375" style="2" customWidth="1"/>
    <col min="15" max="16" width="9.5703125" style="2" customWidth="1"/>
    <col min="17" max="17" width="7.7109375" style="9" customWidth="1"/>
    <col min="18" max="18" width="9.140625" style="1"/>
    <col min="19" max="19" width="16.85546875" style="1" customWidth="1"/>
    <col min="20" max="20" width="10.140625" style="1" customWidth="1"/>
    <col min="21" max="21" width="8.5703125" style="1" customWidth="1"/>
    <col min="22" max="16384" width="9.140625" style="1"/>
  </cols>
  <sheetData>
    <row r="1" spans="1:21" ht="29.25" customHeight="1" thickTop="1" thickBot="1" x14ac:dyDescent="0.25">
      <c r="A1" s="33" t="s">
        <v>0</v>
      </c>
      <c r="B1" s="34" t="s">
        <v>54</v>
      </c>
      <c r="C1" s="34"/>
      <c r="D1" s="39" t="s">
        <v>5</v>
      </c>
      <c r="E1" s="40"/>
      <c r="F1" s="40"/>
      <c r="G1" s="40"/>
      <c r="H1" s="40"/>
      <c r="I1" s="40"/>
      <c r="J1" s="40"/>
      <c r="K1" s="40"/>
      <c r="L1" s="44" t="s">
        <v>1</v>
      </c>
      <c r="M1" s="45"/>
      <c r="N1" s="8"/>
      <c r="O1" s="8"/>
      <c r="P1" s="8"/>
      <c r="R1" s="43" t="s">
        <v>15</v>
      </c>
      <c r="S1" s="43"/>
      <c r="T1" s="43"/>
      <c r="U1" s="43"/>
    </row>
    <row r="2" spans="1:21" ht="35.25" customHeight="1" thickTop="1" thickBot="1" x14ac:dyDescent="0.25">
      <c r="A2" s="33"/>
      <c r="B2" s="37" t="s">
        <v>4</v>
      </c>
      <c r="C2" s="35" t="s">
        <v>18</v>
      </c>
      <c r="D2" s="41"/>
      <c r="E2" s="42"/>
      <c r="F2" s="42"/>
      <c r="G2" s="42"/>
      <c r="H2" s="42"/>
      <c r="I2" s="42"/>
      <c r="J2" s="42"/>
      <c r="K2" s="42"/>
      <c r="L2" s="46"/>
      <c r="M2" s="47"/>
      <c r="N2" s="8"/>
      <c r="O2" s="8"/>
      <c r="P2" s="8"/>
      <c r="R2" s="43"/>
      <c r="S2" s="43"/>
      <c r="T2" s="43"/>
      <c r="U2" s="43"/>
    </row>
    <row r="3" spans="1:21" ht="51.75" customHeight="1" thickTop="1" thickBot="1" x14ac:dyDescent="0.25">
      <c r="A3" s="33"/>
      <c r="B3" s="38"/>
      <c r="C3" s="36"/>
      <c r="D3" s="49" t="s">
        <v>71</v>
      </c>
      <c r="E3" s="50"/>
      <c r="F3" s="50"/>
      <c r="G3" s="50"/>
      <c r="H3" s="50"/>
      <c r="I3" s="50"/>
      <c r="J3" s="50"/>
      <c r="K3" s="50"/>
      <c r="L3" s="6" t="s">
        <v>2</v>
      </c>
      <c r="M3" s="16" t="s">
        <v>3</v>
      </c>
      <c r="N3" s="8"/>
      <c r="O3" s="8"/>
      <c r="P3" s="8"/>
      <c r="R3" s="43" t="s">
        <v>17</v>
      </c>
      <c r="S3" s="43"/>
      <c r="T3" s="48" t="s">
        <v>70</v>
      </c>
      <c r="U3" s="48"/>
    </row>
    <row r="4" spans="1:21" ht="24.95" customHeight="1" thickTop="1" thickBot="1" x14ac:dyDescent="0.4">
      <c r="A4" s="17" t="s">
        <v>6</v>
      </c>
      <c r="B4" s="18">
        <v>25</v>
      </c>
      <c r="C4" s="18"/>
      <c r="D4" s="29" t="str">
        <f>Clubes!$B$1</f>
        <v>AMA</v>
      </c>
      <c r="E4" s="29" t="str">
        <f>Clubes!$B$2</f>
        <v>BAN</v>
      </c>
      <c r="F4" s="29" t="str">
        <f>Clubes!$B$15</f>
        <v>SPT</v>
      </c>
      <c r="G4" s="29" t="str">
        <f>Clubes!$B$4</f>
        <v>BOA</v>
      </c>
      <c r="H4" s="28" t="str">
        <f>Clubes!$B$5</f>
        <v>BOT</v>
      </c>
      <c r="I4" s="29" t="str">
        <f>Clubes!$B$6</f>
        <v>CRU</v>
      </c>
      <c r="J4" s="29" t="str">
        <f>Clubes!$B$7</f>
        <v>ESP</v>
      </c>
      <c r="K4" s="27" t="str">
        <f>Clubes!$B$8</f>
        <v>FLA</v>
      </c>
      <c r="L4" s="29" t="str">
        <f>Clubes!$B$1</f>
        <v>AMA</v>
      </c>
      <c r="M4" s="29" t="str">
        <f>Clubes!$B$4</f>
        <v>BOA</v>
      </c>
      <c r="N4" s="9"/>
      <c r="O4" s="57" t="s">
        <v>20</v>
      </c>
      <c r="P4" s="57"/>
      <c r="R4" s="59" t="s">
        <v>25</v>
      </c>
      <c r="S4" s="59"/>
      <c r="T4" s="48" t="s">
        <v>66</v>
      </c>
      <c r="U4" s="48"/>
    </row>
    <row r="5" spans="1:21" ht="24.95" customHeight="1" thickTop="1" thickBot="1" x14ac:dyDescent="0.4">
      <c r="A5" s="19" t="s">
        <v>68</v>
      </c>
      <c r="B5" s="10">
        <v>22</v>
      </c>
      <c r="C5" s="10"/>
      <c r="D5" s="29" t="str">
        <f>Clubes!$B$9</f>
        <v>FLU</v>
      </c>
      <c r="E5" s="29" t="str">
        <f>Clubes!$B$10</f>
        <v>IMI</v>
      </c>
      <c r="F5" s="29" t="str">
        <f>Clubes!$B$11</f>
        <v>LIV</v>
      </c>
      <c r="G5" s="27" t="str">
        <f>Clubes!$B$12</f>
        <v>MIL</v>
      </c>
      <c r="H5" s="28" t="str">
        <f>Clubes!$B$13</f>
        <v>RAY</v>
      </c>
      <c r="I5" s="29" t="str">
        <f>Clubes!$B$14</f>
        <v>ROM</v>
      </c>
      <c r="J5" s="29" t="str">
        <f>Clubes!$B$3</f>
        <v>BAR</v>
      </c>
      <c r="K5" s="29" t="str">
        <f>Clubes!$B$16</f>
        <v>VAS</v>
      </c>
      <c r="L5" s="29" t="str">
        <f>Clubes!$B$16</f>
        <v>VAS</v>
      </c>
      <c r="M5" s="29" t="str">
        <f>Clubes!$B$10</f>
        <v>IMI</v>
      </c>
      <c r="N5" s="9"/>
      <c r="O5" s="57"/>
      <c r="P5" s="57"/>
      <c r="R5" s="59"/>
      <c r="S5" s="59"/>
      <c r="T5" s="48"/>
      <c r="U5" s="48"/>
    </row>
    <row r="6" spans="1:21" ht="24.95" customHeight="1" thickTop="1" thickBot="1" x14ac:dyDescent="0.4">
      <c r="A6" s="19" t="s">
        <v>69</v>
      </c>
      <c r="B6" s="10">
        <v>15</v>
      </c>
      <c r="C6" s="10"/>
      <c r="D6" s="29" t="str">
        <f>Clubes!$B$1</f>
        <v>AMA</v>
      </c>
      <c r="E6" s="29" t="str">
        <f>Clubes!$B$2</f>
        <v>BAN</v>
      </c>
      <c r="F6" s="29" t="str">
        <f>Clubes!$B$15</f>
        <v>SPT</v>
      </c>
      <c r="G6" s="29" t="str">
        <f>Clubes!$B$4</f>
        <v>BOA</v>
      </c>
      <c r="H6" s="29" t="str">
        <f>Clubes!$B$5</f>
        <v>BOT</v>
      </c>
      <c r="I6" s="29" t="str">
        <f>Clubes!$B$6</f>
        <v>CRU</v>
      </c>
      <c r="J6" s="29" t="str">
        <f>Clubes!$B$7</f>
        <v>ESP</v>
      </c>
      <c r="K6" s="27" t="str">
        <f>Clubes!$B$8</f>
        <v>FLA</v>
      </c>
      <c r="L6" s="29" t="str">
        <f>Clubes!$B$2</f>
        <v>BAN</v>
      </c>
      <c r="M6" s="29" t="str">
        <f>Clubes!$B$15</f>
        <v>SPT</v>
      </c>
      <c r="N6" s="9"/>
      <c r="O6" s="58" t="s">
        <v>21</v>
      </c>
      <c r="P6" s="58"/>
      <c r="R6" s="59" t="s">
        <v>16</v>
      </c>
      <c r="S6" s="59"/>
      <c r="T6" s="48" t="s">
        <v>66</v>
      </c>
      <c r="U6" s="48"/>
    </row>
    <row r="7" spans="1:21" ht="24.95" customHeight="1" thickTop="1" thickBot="1" x14ac:dyDescent="0.4">
      <c r="A7" s="19" t="s">
        <v>7</v>
      </c>
      <c r="B7" s="10">
        <v>12</v>
      </c>
      <c r="C7" s="10">
        <v>13</v>
      </c>
      <c r="D7" s="29" t="str">
        <f>Clubes!$B$9</f>
        <v>FLU</v>
      </c>
      <c r="E7" s="29" t="str">
        <f>Clubes!$B$10</f>
        <v>IMI</v>
      </c>
      <c r="F7" s="29" t="str">
        <f>Clubes!$B$11</f>
        <v>LIV</v>
      </c>
      <c r="G7" s="27" t="str">
        <f>Clubes!$B$12</f>
        <v>MIL</v>
      </c>
      <c r="H7" s="29" t="str">
        <f>Clubes!$B$13</f>
        <v>RAY</v>
      </c>
      <c r="I7" s="29" t="str">
        <f>Clubes!$B$14</f>
        <v>ROM</v>
      </c>
      <c r="J7" s="29" t="str">
        <f>Clubes!$B$3</f>
        <v>BAR</v>
      </c>
      <c r="K7" s="27" t="str">
        <f>Clubes!$B$16</f>
        <v>VAS</v>
      </c>
      <c r="L7" s="29" t="str">
        <f>Clubes!$B$11</f>
        <v>LIV</v>
      </c>
      <c r="M7" s="29" t="str">
        <f>Clubes!$B$3</f>
        <v>BAR</v>
      </c>
      <c r="N7" s="9"/>
      <c r="O7" s="58"/>
      <c r="P7" s="58"/>
      <c r="R7" s="59"/>
      <c r="S7" s="59"/>
      <c r="T7" s="48"/>
      <c r="U7" s="48"/>
    </row>
    <row r="8" spans="1:21" ht="24.95" customHeight="1" thickTop="1" thickBot="1" x14ac:dyDescent="0.4">
      <c r="A8" s="19" t="s">
        <v>8</v>
      </c>
      <c r="B8" s="10">
        <v>10</v>
      </c>
      <c r="C8" s="10"/>
      <c r="D8" s="10" t="str">
        <f>Clubes!$B$1</f>
        <v>AMA</v>
      </c>
      <c r="E8" s="10" t="str">
        <f>Clubes!$B$2</f>
        <v>BAN</v>
      </c>
      <c r="F8" s="10" t="str">
        <f>Clubes!$B$15</f>
        <v>SPT</v>
      </c>
      <c r="G8" s="10" t="str">
        <f>Clubes!$B$4</f>
        <v>BOA</v>
      </c>
      <c r="H8" s="10" t="str">
        <f>Clubes!$B$5</f>
        <v>BOT</v>
      </c>
      <c r="I8" s="10" t="str">
        <f>Clubes!$B$6</f>
        <v>CRU</v>
      </c>
      <c r="J8" s="10" t="str">
        <f>Clubes!$B$7</f>
        <v>ESP</v>
      </c>
      <c r="K8" s="10" t="str">
        <f>Clubes!$B$8</f>
        <v>FLA</v>
      </c>
      <c r="L8" s="10" t="str">
        <f>Clubes!$B$5</f>
        <v>BOT</v>
      </c>
      <c r="M8" s="10" t="str">
        <f>Clubes!$B$6</f>
        <v>CRU</v>
      </c>
      <c r="N8" s="9"/>
      <c r="O8" s="53" t="s">
        <v>22</v>
      </c>
      <c r="P8" s="53"/>
      <c r="R8" s="54" t="s">
        <v>19</v>
      </c>
      <c r="S8" s="54"/>
      <c r="T8" s="48" t="s">
        <v>66</v>
      </c>
      <c r="U8" s="48"/>
    </row>
    <row r="9" spans="1:21" ht="24.95" customHeight="1" thickTop="1" thickBot="1" x14ac:dyDescent="0.4">
      <c r="A9" s="19" t="s">
        <v>38</v>
      </c>
      <c r="B9" s="10">
        <v>14</v>
      </c>
      <c r="C9" s="10"/>
      <c r="D9" s="10" t="str">
        <f>Clubes!$B$9</f>
        <v>FLU</v>
      </c>
      <c r="E9" s="10" t="str">
        <f>Clubes!$B$10</f>
        <v>IMI</v>
      </c>
      <c r="F9" s="10" t="str">
        <f>Clubes!$B$11</f>
        <v>LIV</v>
      </c>
      <c r="G9" s="10" t="str">
        <f>Clubes!$B$12</f>
        <v>MIL</v>
      </c>
      <c r="H9" s="10" t="str">
        <f>Clubes!$B$13</f>
        <v>RAY</v>
      </c>
      <c r="I9" s="10" t="str">
        <f>Clubes!$B$14</f>
        <v>ROM</v>
      </c>
      <c r="J9" s="10" t="str">
        <f>Clubes!$B$3</f>
        <v>BAR</v>
      </c>
      <c r="K9" s="10" t="str">
        <f>Clubes!$B$16</f>
        <v>VAS</v>
      </c>
      <c r="L9" s="10" t="str">
        <f>Clubes!$B$12</f>
        <v>MIL</v>
      </c>
      <c r="M9" s="10" t="str">
        <f>Clubes!$B$13</f>
        <v>RAY</v>
      </c>
      <c r="N9" s="9"/>
      <c r="O9" s="53"/>
      <c r="P9" s="53"/>
      <c r="R9" s="54"/>
      <c r="S9" s="54"/>
      <c r="T9" s="48"/>
      <c r="U9" s="48"/>
    </row>
    <row r="10" spans="1:21" ht="24.95" customHeight="1" thickTop="1" thickBot="1" x14ac:dyDescent="0.4">
      <c r="A10" s="19" t="s">
        <v>9</v>
      </c>
      <c r="B10" s="10">
        <v>19</v>
      </c>
      <c r="C10" s="10"/>
      <c r="D10" s="10" t="str">
        <f>Clubes!$B$1</f>
        <v>AMA</v>
      </c>
      <c r="E10" s="10" t="str">
        <f>Clubes!$B$2</f>
        <v>BAN</v>
      </c>
      <c r="F10" s="10" t="str">
        <f>Clubes!$B$15</f>
        <v>SPT</v>
      </c>
      <c r="G10" s="10" t="str">
        <f>Clubes!$B$4</f>
        <v>BOA</v>
      </c>
      <c r="H10" s="10" t="str">
        <f>Clubes!$B$5</f>
        <v>BOT</v>
      </c>
      <c r="I10" s="10" t="str">
        <f>Clubes!$B$6</f>
        <v>CRU</v>
      </c>
      <c r="J10" s="10" t="str">
        <f>Clubes!$B$7</f>
        <v>ESP</v>
      </c>
      <c r="K10" s="10" t="str">
        <f>Clubes!$B$8</f>
        <v>FLA</v>
      </c>
      <c r="L10" s="10" t="str">
        <f>Clubes!$B$8</f>
        <v>FLA</v>
      </c>
      <c r="M10" s="10" t="str">
        <f>Clubes!$B$7</f>
        <v>ESP</v>
      </c>
      <c r="N10" s="9"/>
      <c r="O10" s="9"/>
      <c r="P10" s="9"/>
      <c r="R10" s="55" t="s">
        <v>23</v>
      </c>
      <c r="S10" s="55"/>
      <c r="T10" s="48" t="s">
        <v>52</v>
      </c>
      <c r="U10" s="48"/>
    </row>
    <row r="11" spans="1:21" ht="24.95" customHeight="1" thickTop="1" thickBot="1" x14ac:dyDescent="0.4">
      <c r="A11" s="19" t="s">
        <v>10</v>
      </c>
      <c r="B11" s="10">
        <v>9</v>
      </c>
      <c r="C11" s="10">
        <v>24</v>
      </c>
      <c r="D11" s="10" t="str">
        <f>Clubes!$B$9</f>
        <v>FLU</v>
      </c>
      <c r="E11" s="10" t="str">
        <f>Clubes!$B$10</f>
        <v>IMI</v>
      </c>
      <c r="F11" s="10" t="str">
        <f>Clubes!$B$11</f>
        <v>LIV</v>
      </c>
      <c r="G11" s="10" t="str">
        <f>Clubes!$B$12</f>
        <v>MIL</v>
      </c>
      <c r="H11" s="10" t="str">
        <f>Clubes!$B$13</f>
        <v>RAY</v>
      </c>
      <c r="I11" s="10" t="str">
        <f>Clubes!$B$14</f>
        <v>ROM</v>
      </c>
      <c r="J11" s="10" t="str">
        <f>Clubes!$B$3</f>
        <v>BAR</v>
      </c>
      <c r="K11" s="10" t="str">
        <f>Clubes!$B$16</f>
        <v>VAS</v>
      </c>
      <c r="L11" s="10" t="str">
        <f>Clubes!$B$14</f>
        <v>ROM</v>
      </c>
      <c r="M11" s="10" t="str">
        <f>Clubes!$B$16</f>
        <v>VAS</v>
      </c>
      <c r="N11" s="9"/>
      <c r="R11" s="55"/>
      <c r="S11" s="55"/>
      <c r="T11" s="48"/>
      <c r="U11" s="48"/>
    </row>
    <row r="12" spans="1:21" ht="24.95" customHeight="1" thickTop="1" thickBot="1" x14ac:dyDescent="0.4">
      <c r="A12" s="19" t="s">
        <v>11</v>
      </c>
      <c r="B12" s="10">
        <v>13</v>
      </c>
      <c r="C12" s="10"/>
      <c r="D12" s="10" t="str">
        <f>Clubes!$B$1</f>
        <v>AMA</v>
      </c>
      <c r="E12" s="10" t="str">
        <f>Clubes!$B$2</f>
        <v>BAN</v>
      </c>
      <c r="F12" s="10" t="str">
        <f>Clubes!$B$15</f>
        <v>SPT</v>
      </c>
      <c r="G12" s="10" t="str">
        <f>Clubes!$B$4</f>
        <v>BOA</v>
      </c>
      <c r="H12" s="10" t="str">
        <f>Clubes!$B$5</f>
        <v>BOT</v>
      </c>
      <c r="I12" s="10" t="str">
        <f>Clubes!$B$6</f>
        <v>CRU</v>
      </c>
      <c r="J12" s="10" t="str">
        <f>Clubes!$B$7</f>
        <v>ESP</v>
      </c>
      <c r="K12" s="10" t="str">
        <f>Clubes!$B$8</f>
        <v>FLA</v>
      </c>
      <c r="L12" s="10" t="str">
        <f>Clubes!$B$2</f>
        <v>BAN</v>
      </c>
      <c r="M12" s="10" t="str">
        <f>Clubes!$B$15</f>
        <v>SPT</v>
      </c>
      <c r="N12" s="9"/>
      <c r="R12" s="56" t="s">
        <v>26</v>
      </c>
      <c r="S12" s="56"/>
      <c r="T12" s="48" t="s">
        <v>67</v>
      </c>
      <c r="U12" s="48"/>
    </row>
    <row r="13" spans="1:21" ht="24.95" customHeight="1" thickTop="1" thickBot="1" x14ac:dyDescent="0.4">
      <c r="A13" s="19" t="s">
        <v>12</v>
      </c>
      <c r="B13" s="10">
        <v>4</v>
      </c>
      <c r="C13" s="10"/>
      <c r="D13" s="10" t="str">
        <f>Clubes!$B$9</f>
        <v>FLU</v>
      </c>
      <c r="E13" s="10" t="str">
        <f>Clubes!$B$10</f>
        <v>IMI</v>
      </c>
      <c r="F13" s="10" t="str">
        <f>Clubes!$B$11</f>
        <v>LIV</v>
      </c>
      <c r="G13" s="10" t="str">
        <f>Clubes!$B$12</f>
        <v>MIL</v>
      </c>
      <c r="H13" s="10" t="str">
        <f>Clubes!$B$13</f>
        <v>RAY</v>
      </c>
      <c r="I13" s="10" t="str">
        <f>Clubes!$B$14</f>
        <v>ROM</v>
      </c>
      <c r="J13" s="10" t="str">
        <f>Clubes!$B$3</f>
        <v>BAR</v>
      </c>
      <c r="K13" s="10" t="str">
        <f>Clubes!$B$16</f>
        <v>VAS</v>
      </c>
      <c r="L13" s="10" t="str">
        <f>Clubes!$B$12</f>
        <v>MIL</v>
      </c>
      <c r="M13" s="10" t="str">
        <f>Clubes!$B$10</f>
        <v>IMI</v>
      </c>
      <c r="N13" s="9"/>
      <c r="R13" s="52" t="s">
        <v>24</v>
      </c>
      <c r="S13" s="52"/>
      <c r="T13" s="51" t="s">
        <v>53</v>
      </c>
      <c r="U13" s="51"/>
    </row>
    <row r="14" spans="1:21" ht="24.95" customHeight="1" thickTop="1" thickBot="1" x14ac:dyDescent="0.4">
      <c r="A14" s="19" t="s">
        <v>13</v>
      </c>
      <c r="B14" s="10">
        <v>8</v>
      </c>
      <c r="C14" s="10"/>
      <c r="D14" s="10" t="str">
        <f>Clubes!$B$1</f>
        <v>AMA</v>
      </c>
      <c r="E14" s="10" t="str">
        <f>Clubes!$B$2</f>
        <v>BAN</v>
      </c>
      <c r="F14" s="10" t="str">
        <f>Clubes!$B$15</f>
        <v>SPT</v>
      </c>
      <c r="G14" s="10" t="str">
        <f>Clubes!$B$4</f>
        <v>BOA</v>
      </c>
      <c r="H14" s="10" t="str">
        <f>Clubes!$B$5</f>
        <v>BOT</v>
      </c>
      <c r="I14" s="10" t="str">
        <f>Clubes!$B$6</f>
        <v>CRU</v>
      </c>
      <c r="J14" s="10" t="str">
        <f>Clubes!$B$7</f>
        <v>ESP</v>
      </c>
      <c r="K14" s="10" t="str">
        <f>Clubes!$B$8</f>
        <v>FLA</v>
      </c>
      <c r="L14" s="10" t="str">
        <f>Clubes!$B$1</f>
        <v>AMA</v>
      </c>
      <c r="M14" s="10" t="str">
        <f>Clubes!$B$4</f>
        <v>BOA</v>
      </c>
      <c r="N14" s="9"/>
      <c r="R14" s="52"/>
      <c r="S14" s="52"/>
      <c r="T14" s="51"/>
      <c r="U14" s="51"/>
    </row>
    <row r="15" spans="1:21" ht="24.95" customHeight="1" thickTop="1" thickBot="1" x14ac:dyDescent="0.4">
      <c r="A15" s="19" t="s">
        <v>13</v>
      </c>
      <c r="B15" s="10">
        <v>22</v>
      </c>
      <c r="C15" s="10"/>
      <c r="D15" s="10" t="str">
        <f>Clubes!$B$9</f>
        <v>FLU</v>
      </c>
      <c r="E15" s="10" t="str">
        <f>Clubes!$B$10</f>
        <v>IMI</v>
      </c>
      <c r="F15" s="10" t="str">
        <f>Clubes!$B$11</f>
        <v>LIV</v>
      </c>
      <c r="G15" s="10" t="str">
        <f>Clubes!$B$12</f>
        <v>MIL</v>
      </c>
      <c r="H15" s="10" t="str">
        <f>Clubes!$B$13</f>
        <v>RAY</v>
      </c>
      <c r="I15" s="10" t="str">
        <f>Clubes!$B$14</f>
        <v>ROM</v>
      </c>
      <c r="J15" s="10" t="str">
        <f>Clubes!$B$3</f>
        <v>BAR</v>
      </c>
      <c r="K15" s="10" t="str">
        <f>Clubes!$B$16</f>
        <v>VAS</v>
      </c>
      <c r="L15" s="10" t="str">
        <f>Clubes!$B$11</f>
        <v>LIV</v>
      </c>
      <c r="M15" s="10" t="str">
        <f>Clubes!$B$3</f>
        <v>BAR</v>
      </c>
      <c r="N15" s="9"/>
      <c r="R15" s="52"/>
      <c r="S15" s="52"/>
      <c r="T15" s="51"/>
      <c r="U15" s="51"/>
    </row>
    <row r="16" spans="1:21" ht="24.95" customHeight="1" thickTop="1" thickBot="1" x14ac:dyDescent="0.4">
      <c r="A16" s="19" t="s">
        <v>14</v>
      </c>
      <c r="B16" s="10"/>
      <c r="C16" s="10">
        <v>7</v>
      </c>
      <c r="D16" s="30" t="s">
        <v>55</v>
      </c>
      <c r="E16" s="31"/>
      <c r="F16" s="31"/>
      <c r="G16" s="31"/>
      <c r="H16" s="31"/>
      <c r="I16" s="31"/>
      <c r="J16" s="31"/>
      <c r="K16" s="31"/>
      <c r="L16" s="31"/>
      <c r="M16" s="32"/>
      <c r="N16" s="9"/>
      <c r="R16" s="52"/>
      <c r="S16" s="52"/>
      <c r="T16" s="51"/>
      <c r="U16" s="51"/>
    </row>
    <row r="17" spans="1:14" ht="15" customHeight="1" thickTop="1" x14ac:dyDescent="0.2">
      <c r="A17" s="14"/>
      <c r="B17" s="14"/>
      <c r="C17" s="14"/>
      <c r="D17" s="14"/>
      <c r="E17" s="15"/>
      <c r="F17" s="15"/>
      <c r="G17" s="15"/>
      <c r="H17" s="15"/>
      <c r="I17" s="15"/>
      <c r="J17" s="15"/>
      <c r="K17" s="15"/>
      <c r="L17" s="14"/>
      <c r="M17" s="14"/>
    </row>
    <row r="18" spans="1:14" ht="15" customHeight="1" x14ac:dyDescent="0.2">
      <c r="L18" s="1"/>
      <c r="M18" s="1"/>
      <c r="N18" s="1"/>
    </row>
    <row r="19" spans="1:14" ht="14.25" customHeight="1" x14ac:dyDescent="0.2">
      <c r="E19" s="5"/>
    </row>
    <row r="20" spans="1:14" ht="14.25" customHeight="1" x14ac:dyDescent="0.2">
      <c r="E20" s="5"/>
    </row>
    <row r="21" spans="1:14" ht="14.25" customHeight="1" x14ac:dyDescent="0.2">
      <c r="E21" s="5"/>
    </row>
    <row r="22" spans="1:14" ht="14.25" customHeight="1" x14ac:dyDescent="0.2">
      <c r="E22" s="5"/>
    </row>
    <row r="23" spans="1:14" ht="14.25" customHeight="1" x14ac:dyDescent="0.2">
      <c r="E23" s="5"/>
    </row>
    <row r="24" spans="1:14" ht="14.25" customHeight="1" x14ac:dyDescent="0.2">
      <c r="E24" s="5"/>
    </row>
    <row r="25" spans="1:14" ht="14.25" customHeight="1" x14ac:dyDescent="0.2">
      <c r="E25" s="5"/>
    </row>
    <row r="26" spans="1:14" ht="14.25" customHeight="1" x14ac:dyDescent="0.2">
      <c r="E26" s="5"/>
    </row>
    <row r="27" spans="1:14" ht="14.25" customHeight="1" x14ac:dyDescent="0.2">
      <c r="E27" s="5"/>
    </row>
  </sheetData>
  <sheetProtection algorithmName="SHA-512" hashValue="zokXLYYv47K5lPPyyIrngCPVgK5Jrp1k1hsavt3KuQdTFZamwQBl7Isu5kM/uY6lpkZwBQUDZwgOpv9zxB8ImA==" saltValue="bCA6bKZ9rTe1n+hyCV2oxw==" spinCount="100000" sheet="1" objects="1" scenarios="1"/>
  <mergeCells count="26">
    <mergeCell ref="O4:P5"/>
    <mergeCell ref="O6:P7"/>
    <mergeCell ref="R4:S5"/>
    <mergeCell ref="R6:S7"/>
    <mergeCell ref="T4:U5"/>
    <mergeCell ref="T6:U7"/>
    <mergeCell ref="T13:U16"/>
    <mergeCell ref="R13:S16"/>
    <mergeCell ref="O8:P9"/>
    <mergeCell ref="T8:U9"/>
    <mergeCell ref="R8:S9"/>
    <mergeCell ref="R10:S11"/>
    <mergeCell ref="T10:U11"/>
    <mergeCell ref="R12:S12"/>
    <mergeCell ref="T12:U12"/>
    <mergeCell ref="R1:U2"/>
    <mergeCell ref="L1:M2"/>
    <mergeCell ref="R3:S3"/>
    <mergeCell ref="T3:U3"/>
    <mergeCell ref="D3:K3"/>
    <mergeCell ref="D16:M16"/>
    <mergeCell ref="A1:A3"/>
    <mergeCell ref="B1:C1"/>
    <mergeCell ref="C2:C3"/>
    <mergeCell ref="B2:B3"/>
    <mergeCell ref="D1:K2"/>
  </mergeCells>
  <phoneticPr fontId="1" type="noConversion"/>
  <printOptions horizontalCentered="1" verticalCentered="1"/>
  <pageMargins left="0" right="0" top="0.39370078740157483" bottom="0.39370078740157483" header="0.51181102362204722" footer="0.51181102362204722"/>
  <pageSetup paperSize="9" scale="7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zoomScale="65" zoomScaleNormal="65" workbookViewId="0">
      <selection activeCell="G10" sqref="G10:G13"/>
    </sheetView>
  </sheetViews>
  <sheetFormatPr defaultRowHeight="24" x14ac:dyDescent="0.35"/>
  <cols>
    <col min="1" max="1" width="12.5703125" style="3" customWidth="1"/>
    <col min="2" max="2" width="15.5703125" style="4" customWidth="1"/>
    <col min="3" max="3" width="6.28515625" style="4" customWidth="1"/>
    <col min="4" max="4" width="47.140625" style="7" bestFit="1" customWidth="1"/>
    <col min="5" max="5" width="4" style="7" customWidth="1"/>
    <col min="6" max="6" width="25.85546875" style="4" customWidth="1"/>
    <col min="7" max="7" width="154.42578125" style="4" bestFit="1" customWidth="1"/>
    <col min="8" max="16384" width="9.140625" style="4"/>
  </cols>
  <sheetData>
    <row r="1" spans="1:12" ht="26.1" customHeight="1" thickTop="1" thickBot="1" x14ac:dyDescent="0.4">
      <c r="A1" s="26">
        <v>1</v>
      </c>
      <c r="B1" s="20" t="s">
        <v>39</v>
      </c>
      <c r="C1" s="12"/>
      <c r="D1" s="24" t="s">
        <v>58</v>
      </c>
      <c r="E1" s="13"/>
    </row>
    <row r="2" spans="1:12" ht="26.1" customHeight="1" thickTop="1" thickBot="1" x14ac:dyDescent="0.4">
      <c r="A2" s="26">
        <v>2</v>
      </c>
      <c r="B2" s="22" t="s">
        <v>63</v>
      </c>
      <c r="C2" s="12"/>
      <c r="D2" s="21" t="s">
        <v>60</v>
      </c>
      <c r="E2" s="13"/>
    </row>
    <row r="3" spans="1:12" ht="26.1" customHeight="1" thickTop="1" thickBot="1" x14ac:dyDescent="0.4">
      <c r="A3" s="26">
        <v>3</v>
      </c>
      <c r="B3" s="22" t="s">
        <v>64</v>
      </c>
      <c r="C3" s="12"/>
      <c r="D3" s="21" t="s">
        <v>57</v>
      </c>
      <c r="E3" s="13"/>
      <c r="F3" s="66"/>
      <c r="G3" s="63" t="s">
        <v>36</v>
      </c>
    </row>
    <row r="4" spans="1:12" ht="26.1" customHeight="1" thickTop="1" thickBot="1" x14ac:dyDescent="0.4">
      <c r="A4" s="26">
        <v>4</v>
      </c>
      <c r="B4" s="22" t="s">
        <v>41</v>
      </c>
      <c r="C4" s="12"/>
      <c r="D4" s="21" t="s">
        <v>56</v>
      </c>
      <c r="E4" s="13"/>
      <c r="F4" s="67"/>
      <c r="G4" s="64"/>
    </row>
    <row r="5" spans="1:12" ht="26.1" customHeight="1" thickTop="1" thickBot="1" x14ac:dyDescent="0.4">
      <c r="A5" s="26">
        <v>5</v>
      </c>
      <c r="B5" s="22" t="s">
        <v>40</v>
      </c>
      <c r="C5" s="12"/>
      <c r="D5" s="21" t="s">
        <v>62</v>
      </c>
      <c r="E5" s="13"/>
      <c r="F5" s="67"/>
      <c r="G5" s="64"/>
    </row>
    <row r="6" spans="1:12" ht="26.1" customHeight="1" thickTop="1" thickBot="1" x14ac:dyDescent="0.4">
      <c r="A6" s="26">
        <v>6</v>
      </c>
      <c r="B6" s="22" t="s">
        <v>42</v>
      </c>
      <c r="C6" s="12"/>
      <c r="D6" s="21" t="s">
        <v>35</v>
      </c>
      <c r="E6" s="13"/>
      <c r="F6" s="67"/>
      <c r="G6" s="64"/>
    </row>
    <row r="7" spans="1:12" ht="26.1" customHeight="1" thickTop="1" thickBot="1" x14ac:dyDescent="0.4">
      <c r="A7" s="26">
        <v>7</v>
      </c>
      <c r="B7" s="22" t="s">
        <v>43</v>
      </c>
      <c r="C7" s="12"/>
      <c r="D7" s="21" t="s">
        <v>37</v>
      </c>
      <c r="E7" s="13"/>
      <c r="F7" s="68"/>
      <c r="G7" s="65"/>
    </row>
    <row r="8" spans="1:12" ht="26.1" customHeight="1" thickTop="1" thickBot="1" x14ac:dyDescent="0.4">
      <c r="A8" s="26">
        <v>8</v>
      </c>
      <c r="B8" s="22" t="s">
        <v>44</v>
      </c>
      <c r="C8" s="12"/>
      <c r="D8" s="21" t="s">
        <v>28</v>
      </c>
      <c r="E8" s="13"/>
    </row>
    <row r="9" spans="1:12" ht="26.1" customHeight="1" thickTop="1" thickBot="1" x14ac:dyDescent="0.4">
      <c r="A9" s="26">
        <v>9</v>
      </c>
      <c r="B9" s="22" t="s">
        <v>45</v>
      </c>
      <c r="C9" s="12"/>
      <c r="D9" s="21" t="s">
        <v>29</v>
      </c>
      <c r="E9" s="13"/>
    </row>
    <row r="10" spans="1:12" ht="26.1" customHeight="1" thickTop="1" thickBot="1" x14ac:dyDescent="0.4">
      <c r="A10" s="26">
        <v>10</v>
      </c>
      <c r="B10" s="22" t="s">
        <v>46</v>
      </c>
      <c r="C10" s="12"/>
      <c r="D10" s="21" t="s">
        <v>61</v>
      </c>
      <c r="E10" s="13"/>
      <c r="F10" s="60"/>
      <c r="G10" s="63" t="s">
        <v>27</v>
      </c>
    </row>
    <row r="11" spans="1:12" ht="26.1" customHeight="1" thickTop="1" thickBot="1" x14ac:dyDescent="0.4">
      <c r="A11" s="26">
        <v>11</v>
      </c>
      <c r="B11" s="22" t="s">
        <v>65</v>
      </c>
      <c r="C11" s="12"/>
      <c r="D11" s="21" t="s">
        <v>59</v>
      </c>
      <c r="E11" s="13"/>
      <c r="F11" s="61"/>
      <c r="G11" s="64"/>
    </row>
    <row r="12" spans="1:12" ht="26.1" customHeight="1" thickTop="1" thickBot="1" x14ac:dyDescent="0.4">
      <c r="A12" s="26">
        <v>12</v>
      </c>
      <c r="B12" s="22" t="s">
        <v>47</v>
      </c>
      <c r="C12" s="12"/>
      <c r="D12" s="21" t="s">
        <v>30</v>
      </c>
      <c r="E12" s="13"/>
      <c r="F12" s="61"/>
      <c r="G12" s="64"/>
      <c r="H12" s="11"/>
      <c r="I12" s="11"/>
      <c r="J12" s="11"/>
      <c r="K12" s="11"/>
      <c r="L12" s="11"/>
    </row>
    <row r="13" spans="1:12" ht="26.1" customHeight="1" thickTop="1" thickBot="1" x14ac:dyDescent="0.4">
      <c r="A13" s="26">
        <v>13</v>
      </c>
      <c r="B13" s="22" t="s">
        <v>48</v>
      </c>
      <c r="C13" s="12"/>
      <c r="D13" s="21" t="s">
        <v>31</v>
      </c>
      <c r="E13" s="13"/>
      <c r="F13" s="62"/>
      <c r="G13" s="65"/>
      <c r="H13" s="11"/>
      <c r="I13" s="11"/>
      <c r="J13" s="11"/>
      <c r="K13" s="11"/>
      <c r="L13" s="11"/>
    </row>
    <row r="14" spans="1:12" ht="26.1" customHeight="1" thickTop="1" thickBot="1" x14ac:dyDescent="0.4">
      <c r="A14" s="26">
        <v>14</v>
      </c>
      <c r="B14" s="22" t="s">
        <v>49</v>
      </c>
      <c r="C14" s="12"/>
      <c r="D14" s="21" t="s">
        <v>32</v>
      </c>
      <c r="E14" s="13"/>
      <c r="H14" s="11"/>
      <c r="I14" s="11"/>
      <c r="J14" s="11"/>
      <c r="K14" s="11"/>
      <c r="L14" s="11"/>
    </row>
    <row r="15" spans="1:12" ht="26.1" customHeight="1" thickTop="1" thickBot="1" x14ac:dyDescent="0.4">
      <c r="A15" s="26">
        <v>15</v>
      </c>
      <c r="B15" s="22" t="s">
        <v>50</v>
      </c>
      <c r="C15" s="12"/>
      <c r="D15" s="21" t="s">
        <v>33</v>
      </c>
      <c r="E15" s="13"/>
      <c r="H15" s="11"/>
      <c r="I15" s="11"/>
      <c r="J15" s="11"/>
      <c r="K15" s="11"/>
      <c r="L15" s="11"/>
    </row>
    <row r="16" spans="1:12" ht="26.1" customHeight="1" thickTop="1" thickBot="1" x14ac:dyDescent="0.4">
      <c r="A16" s="26">
        <v>16</v>
      </c>
      <c r="B16" s="23" t="s">
        <v>51</v>
      </c>
      <c r="C16" s="12"/>
      <c r="D16" s="25" t="s">
        <v>34</v>
      </c>
      <c r="E16" s="13"/>
      <c r="H16" s="11"/>
      <c r="I16" s="11"/>
      <c r="J16" s="11"/>
      <c r="K16" s="11"/>
      <c r="L16" s="11"/>
    </row>
    <row r="17" ht="24.75" thickTop="1" x14ac:dyDescent="0.35"/>
  </sheetData>
  <sheetProtection algorithmName="SHA-512" hashValue="vaXNY3LIzoP3AZST9MfYlzYDVfgXyZYSfcnodo+oCnWihfomBwaFI8OibsMr53+QZio1/TecLb41h/ApCYC7OA==" saltValue="xSX/8TlM76iwwjS3q2h0mA==" spinCount="100000" sheet="1" objects="1" scenarios="1"/>
  <sortState ref="D1:D16">
    <sortCondition ref="D1:D16"/>
  </sortState>
  <mergeCells count="4">
    <mergeCell ref="F10:F13"/>
    <mergeCell ref="G10:G13"/>
    <mergeCell ref="F3:F7"/>
    <mergeCell ref="G3:G7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Agenda</vt:lpstr>
      <vt:lpstr>Clubes</vt:lpstr>
    </vt:vector>
  </TitlesOfParts>
  <Company>Point do Botão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Baruque</dc:creator>
  <cp:lastModifiedBy>Ricardo Baruque</cp:lastModifiedBy>
  <cp:lastPrinted>2009-05-25T01:12:00Z</cp:lastPrinted>
  <dcterms:created xsi:type="dcterms:W3CDTF">2007-02-22T17:15:46Z</dcterms:created>
  <dcterms:modified xsi:type="dcterms:W3CDTF">2025-04-12T21:49:12Z</dcterms:modified>
</cp:coreProperties>
</file>